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adha\GOAT Marine Dropbox\GOAT Marine team folder\Boat Orders\Boat Order Forms\"/>
    </mc:Choice>
  </mc:AlternateContent>
  <xr:revisionPtr revIDLastSave="0" documentId="8_{8499A447-D1CC-458B-9F93-23FE762B9404}" xr6:coauthVersionLast="47" xr6:coauthVersionMax="47" xr10:uidLastSave="{00000000-0000-0000-0000-000000000000}"/>
  <workbookProtection workbookAlgorithmName="SHA-512" workbookHashValue="oRrLm+KXlbiFrVjhcCAGWGoJDUjKmrcysCEIZSk0jbRjTWueuDbH00D27JqLFJXeajZSt6EEzDmj3RSI5Mvmwg==" workbookSaltValue="7RWjaYB1VfpRAPu/GEUK1Q==" workbookSpinCount="100000" lockStructure="1"/>
  <bookViews>
    <workbookView xWindow="-120" yWindow="-120" windowWidth="29040" windowHeight="15720" xr2:uid="{3CEC34BF-F32E-4827-8BB3-67D91BE16FC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7" i="1"/>
  <c r="L18" i="1"/>
  <c r="L19" i="1"/>
  <c r="L21" i="1"/>
  <c r="L22" i="1"/>
  <c r="L23" i="1"/>
  <c r="L25" i="1"/>
  <c r="L26" i="1"/>
  <c r="L27" i="1"/>
  <c r="L28" i="1"/>
  <c r="L29" i="1"/>
  <c r="L30" i="1"/>
  <c r="F16" i="1"/>
  <c r="F17" i="1"/>
  <c r="F18" i="1"/>
  <c r="F19" i="1"/>
  <c r="F30" i="1"/>
</calcChain>
</file>

<file path=xl/sharedStrings.xml><?xml version="1.0" encoding="utf-8"?>
<sst xmlns="http://schemas.openxmlformats.org/spreadsheetml/2006/main" count="58" uniqueCount="51">
  <si>
    <t xml:space="preserve">Buyer's Address: </t>
  </si>
  <si>
    <t>YES / NOT    *select one option</t>
  </si>
  <si>
    <t xml:space="preserve">Country:  </t>
  </si>
  <si>
    <t xml:space="preserve">Phone: </t>
  </si>
  <si>
    <t xml:space="preserve">Email: </t>
  </si>
  <si>
    <t>Date:</t>
  </si>
  <si>
    <t xml:space="preserve">BASE BOAT (per standard specifications) </t>
  </si>
  <si>
    <t>NEW BOAT DESIGN OPTIONS</t>
  </si>
  <si>
    <t>QTY</t>
  </si>
  <si>
    <t>Price each</t>
  </si>
  <si>
    <t>OPTIONS</t>
  </si>
  <si>
    <t xml:space="preserve">COVERS   </t>
  </si>
  <si>
    <t>Bare Hull</t>
  </si>
  <si>
    <t>Complete Boat</t>
  </si>
  <si>
    <t>OPTIONAL EXTRA'S</t>
  </si>
  <si>
    <t>TRAILERS &amp; TROLLIES</t>
  </si>
  <si>
    <t>TOTAL inc VAT</t>
  </si>
  <si>
    <t>SUBTOTAL Inc VAT</t>
  </si>
  <si>
    <t>Export</t>
  </si>
  <si>
    <t>Private Purchase</t>
  </si>
  <si>
    <t>Buyer's Name/Company</t>
  </si>
  <si>
    <t>Terms: A 25% Deposit is payable immediately to confirm the order. Balance to be paid before delivery, please refer to our terms and conditions. Delivery is an added cost , please enquire for a quote.</t>
  </si>
  <si>
    <t>Terms: A 25% Deposit is payable immediately to confirm the order. Balance to be paid before delivery, please refer to our terms and conditions.  Delivery is an added cost , please enquire for a quote.</t>
  </si>
  <si>
    <t>£</t>
  </si>
  <si>
    <t xml:space="preserve">Light weight Aluminium Collapsable Trolley </t>
  </si>
  <si>
    <t>TP176/3</t>
  </si>
  <si>
    <t>T001</t>
  </si>
  <si>
    <t xml:space="preserve">Steel Trolley </t>
  </si>
  <si>
    <t>TO500</t>
  </si>
  <si>
    <t xml:space="preserve">Combi Trailer </t>
  </si>
  <si>
    <t xml:space="preserve">Top Cover </t>
  </si>
  <si>
    <t>W8/SE</t>
  </si>
  <si>
    <t>W10/SE</t>
  </si>
  <si>
    <t xml:space="preserve">Under Cover </t>
  </si>
  <si>
    <t xml:space="preserve">Foil Bag </t>
  </si>
  <si>
    <t xml:space="preserve">Tidy Bag </t>
  </si>
  <si>
    <t xml:space="preserve">Spar Bag </t>
  </si>
  <si>
    <t xml:space="preserve">Black GBR Letter Pack </t>
  </si>
  <si>
    <t>ST10/GB</t>
  </si>
  <si>
    <t>White Championship Sail Numbers (Set of 10</t>
  </si>
  <si>
    <t>ST10W</t>
  </si>
  <si>
    <t>SW15/2/SE</t>
  </si>
  <si>
    <t>SW9W/SE</t>
  </si>
  <si>
    <t>W7/SE</t>
  </si>
  <si>
    <t>A.167</t>
  </si>
  <si>
    <t>Allen Burgee</t>
  </si>
  <si>
    <t xml:space="preserve">Allen Aerovane Lower Mast Mounted </t>
  </si>
  <si>
    <t>A..71M</t>
  </si>
  <si>
    <t xml:space="preserve">Complete boat on the water including foils, spars, sails and controls. Fitted ith the new Allen topper kit. </t>
  </si>
  <si>
    <t>Allen RaceTopper 6.4</t>
  </si>
  <si>
    <t xml:space="preserve">Allen Race Topper 6.4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</si>
</sst>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[$€-2]\ #,##0.00"/>
    <numFmt numFmtId="165" formatCode="_-[$£-809]* #,##0.00_-;\-[$£-809]* #,##0.00_-;_-[$£-809]* &quot;-&quot;??_-;_-@_-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 CE"/>
      <family val="2"/>
      <charset val="238"/>
    </font>
    <font>
      <b/>
      <sz val="14"/>
      <name val="Arial CE"/>
      <charset val="238"/>
    </font>
    <font>
      <b/>
      <sz val="14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name val="Arial C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1" fontId="8" fillId="0" borderId="26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right"/>
    </xf>
    <xf numFmtId="0" fontId="8" fillId="0" borderId="20" xfId="0" applyFont="1" applyBorder="1"/>
    <xf numFmtId="1" fontId="8" fillId="0" borderId="23" xfId="0" applyNumberFormat="1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0" borderId="24" xfId="0" applyFont="1" applyBorder="1"/>
    <xf numFmtId="1" fontId="8" fillId="0" borderId="26" xfId="0" applyNumberFormat="1" applyFont="1" applyBorder="1" applyAlignment="1">
      <alignment horizontal="center"/>
    </xf>
    <xf numFmtId="44" fontId="10" fillId="0" borderId="26" xfId="1" applyFont="1" applyBorder="1" applyAlignment="1" applyProtection="1">
      <alignment horizontal="right"/>
    </xf>
    <xf numFmtId="165" fontId="8" fillId="0" borderId="26" xfId="0" applyNumberFormat="1" applyFont="1" applyBorder="1" applyAlignment="1">
      <alignment horizontal="right"/>
    </xf>
    <xf numFmtId="44" fontId="8" fillId="0" borderId="26" xfId="1" applyFont="1" applyBorder="1" applyAlignment="1" applyProtection="1">
      <alignment horizontal="right"/>
    </xf>
    <xf numFmtId="164" fontId="8" fillId="0" borderId="26" xfId="0" applyNumberFormat="1" applyFont="1" applyBorder="1" applyAlignment="1">
      <alignment horizontal="righ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0" borderId="0" xfId="0" applyFont="1"/>
    <xf numFmtId="164" fontId="8" fillId="0" borderId="0" xfId="0" applyNumberFormat="1" applyFont="1" applyAlignment="1">
      <alignment horizontal="right"/>
    </xf>
    <xf numFmtId="44" fontId="5" fillId="2" borderId="32" xfId="1" applyFont="1" applyFill="1" applyBorder="1" applyAlignment="1" applyProtection="1">
      <alignment horizontal="right"/>
    </xf>
    <xf numFmtId="44" fontId="5" fillId="2" borderId="22" xfId="1" applyFont="1" applyFill="1" applyBorder="1" applyAlignment="1" applyProtection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left" wrapText="1"/>
      <protection locked="0"/>
    </xf>
    <xf numFmtId="0" fontId="6" fillId="0" borderId="16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13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25" xfId="0" applyFont="1" applyBorder="1" applyAlignment="1">
      <alignment horizontal="left"/>
    </xf>
    <xf numFmtId="0" fontId="6" fillId="0" borderId="13" xfId="0" applyFont="1" applyBorder="1" applyAlignment="1" applyProtection="1">
      <alignment horizontal="left"/>
      <protection locked="0"/>
    </xf>
    <xf numFmtId="49" fontId="6" fillId="0" borderId="13" xfId="0" applyNumberFormat="1" applyFont="1" applyBorder="1" applyAlignment="1" applyProtection="1">
      <alignment horizontal="left" wrapText="1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2" xfId="0" applyNumberFormat="1" applyFont="1" applyBorder="1" applyAlignment="1" applyProtection="1">
      <alignment horizontal="left"/>
      <protection locked="0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7" fillId="0" borderId="27" xfId="2" applyBorder="1" applyAlignment="1" applyProtection="1">
      <alignment horizontal="left" wrapText="1"/>
      <protection locked="0"/>
    </xf>
    <xf numFmtId="0" fontId="7" fillId="0" borderId="28" xfId="2" applyBorder="1" applyAlignment="1" applyProtection="1">
      <alignment horizontal="left" wrapText="1"/>
      <protection locked="0"/>
    </xf>
    <xf numFmtId="0" fontId="6" fillId="0" borderId="28" xfId="0" applyFont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17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5" fillId="2" borderId="33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4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6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FBB1-F9BB-4709-956A-54B697EC859E}">
  <dimension ref="A1:L45"/>
  <sheetViews>
    <sheetView tabSelected="1" zoomScale="90" zoomScaleNormal="90" workbookViewId="0">
      <selection activeCell="H8" sqref="H8"/>
    </sheetView>
  </sheetViews>
  <sheetFormatPr defaultColWidth="8.85546875" defaultRowHeight="15"/>
  <cols>
    <col min="1" max="1" width="6.7109375" customWidth="1"/>
    <col min="2" max="2" width="26.7109375" customWidth="1"/>
    <col min="3" max="3" width="28.140625" customWidth="1"/>
    <col min="4" max="4" width="11.140625" customWidth="1"/>
    <col min="5" max="5" width="11.28515625" customWidth="1"/>
    <col min="6" max="6" width="13.140625" customWidth="1"/>
    <col min="8" max="8" width="23.85546875" customWidth="1"/>
    <col min="9" max="9" width="30" customWidth="1"/>
    <col min="10" max="10" width="11.140625" customWidth="1"/>
    <col min="11" max="11" width="11.42578125" customWidth="1"/>
    <col min="12" max="12" width="12" customWidth="1"/>
  </cols>
  <sheetData>
    <row r="1" spans="1:12">
      <c r="A1" s="43" t="s">
        <v>49</v>
      </c>
      <c r="B1" s="44"/>
      <c r="C1" s="47" t="s">
        <v>50</v>
      </c>
      <c r="D1" s="48"/>
      <c r="E1" s="48"/>
      <c r="F1" s="49"/>
    </row>
    <row r="2" spans="1:12" ht="15.75" thickBot="1">
      <c r="A2" s="45"/>
      <c r="B2" s="46"/>
      <c r="C2" s="50"/>
      <c r="D2" s="51"/>
      <c r="E2" s="51"/>
      <c r="F2" s="52"/>
    </row>
    <row r="3" spans="1:12">
      <c r="A3" s="53" t="s">
        <v>20</v>
      </c>
      <c r="B3" s="54"/>
      <c r="C3" s="55"/>
      <c r="D3" s="55"/>
      <c r="E3" s="56"/>
      <c r="F3" s="57"/>
    </row>
    <row r="4" spans="1:12">
      <c r="A4" s="58" t="s">
        <v>0</v>
      </c>
      <c r="B4" s="59"/>
      <c r="C4" s="60"/>
      <c r="D4" s="60"/>
      <c r="E4" s="61"/>
      <c r="F4" s="62"/>
    </row>
    <row r="5" spans="1:12">
      <c r="A5" s="36" t="s">
        <v>19</v>
      </c>
      <c r="B5" s="37"/>
      <c r="C5" s="38" t="s">
        <v>1</v>
      </c>
      <c r="D5" s="39"/>
      <c r="E5" s="39"/>
      <c r="F5" s="40"/>
    </row>
    <row r="6" spans="1:12">
      <c r="A6" s="41" t="s">
        <v>18</v>
      </c>
      <c r="B6" s="42"/>
      <c r="C6" s="38" t="s">
        <v>1</v>
      </c>
      <c r="D6" s="39"/>
      <c r="E6" s="39"/>
      <c r="F6" s="40"/>
    </row>
    <row r="7" spans="1:12">
      <c r="A7" s="58" t="s">
        <v>2</v>
      </c>
      <c r="B7" s="59"/>
      <c r="C7" s="65"/>
      <c r="D7" s="65"/>
      <c r="E7" s="61"/>
      <c r="F7" s="62"/>
    </row>
    <row r="8" spans="1:12">
      <c r="A8" s="58" t="s">
        <v>3</v>
      </c>
      <c r="B8" s="59"/>
      <c r="C8" s="66"/>
      <c r="D8" s="66"/>
      <c r="E8" s="67"/>
      <c r="F8" s="68"/>
    </row>
    <row r="9" spans="1:12">
      <c r="A9" s="2" t="s">
        <v>4</v>
      </c>
      <c r="B9" s="3"/>
      <c r="C9" s="66"/>
      <c r="D9" s="66"/>
      <c r="E9" s="67"/>
      <c r="F9" s="68"/>
    </row>
    <row r="10" spans="1:12" ht="15.75" thickBot="1">
      <c r="A10" s="69" t="s">
        <v>5</v>
      </c>
      <c r="B10" s="70"/>
      <c r="C10" s="71"/>
      <c r="D10" s="72"/>
      <c r="E10" s="73"/>
      <c r="F10" s="74"/>
    </row>
    <row r="11" spans="1:12" ht="19.5" thickBot="1">
      <c r="A11" s="84" t="s">
        <v>12</v>
      </c>
      <c r="B11" s="84"/>
      <c r="C11" s="84"/>
      <c r="D11" s="84"/>
      <c r="E11" s="84"/>
      <c r="F11" s="84"/>
      <c r="G11" s="85" t="s">
        <v>13</v>
      </c>
      <c r="H11" s="85"/>
      <c r="I11" s="85"/>
      <c r="J11" s="85"/>
      <c r="K11" s="85"/>
      <c r="L11" s="85"/>
    </row>
    <row r="12" spans="1:12" ht="82.9" customHeight="1" thickBot="1">
      <c r="A12" s="75"/>
      <c r="B12" s="76"/>
      <c r="C12" s="76"/>
      <c r="D12" s="76"/>
      <c r="E12" s="76"/>
      <c r="F12" s="77"/>
      <c r="G12" s="90" t="s">
        <v>48</v>
      </c>
      <c r="H12" s="91"/>
      <c r="I12" s="91"/>
      <c r="J12" s="91"/>
      <c r="K12" s="91"/>
      <c r="L12" s="92"/>
    </row>
    <row r="13" spans="1:12" ht="15.75" thickBot="1">
      <c r="A13" s="4" t="s">
        <v>6</v>
      </c>
      <c r="B13" s="5"/>
      <c r="C13" s="5"/>
      <c r="D13" s="5"/>
      <c r="E13" s="5"/>
      <c r="F13" s="6" t="s">
        <v>23</v>
      </c>
      <c r="G13" s="4" t="s">
        <v>6</v>
      </c>
      <c r="H13" s="5"/>
      <c r="I13" s="5"/>
      <c r="J13" s="5"/>
      <c r="K13" s="5"/>
      <c r="L13" s="6">
        <v>4895</v>
      </c>
    </row>
    <row r="14" spans="1:12" ht="15.75" thickBot="1">
      <c r="A14" s="7"/>
      <c r="B14" s="88" t="s">
        <v>7</v>
      </c>
      <c r="C14" s="89"/>
      <c r="D14" s="8" t="s">
        <v>8</v>
      </c>
      <c r="E14" s="9" t="s">
        <v>9</v>
      </c>
      <c r="F14" s="9" t="s">
        <v>16</v>
      </c>
      <c r="G14" s="7"/>
      <c r="H14" s="88" t="s">
        <v>7</v>
      </c>
      <c r="I14" s="89"/>
      <c r="J14" s="8" t="s">
        <v>8</v>
      </c>
      <c r="K14" s="9" t="s">
        <v>9</v>
      </c>
      <c r="L14" s="9" t="s">
        <v>16</v>
      </c>
    </row>
    <row r="15" spans="1:12" ht="15.75" thickBot="1">
      <c r="A15" s="86" t="s">
        <v>10</v>
      </c>
      <c r="B15" s="81"/>
      <c r="C15" s="81"/>
      <c r="D15" s="81"/>
      <c r="E15" s="81"/>
      <c r="F15" s="87"/>
      <c r="G15" s="86" t="s">
        <v>14</v>
      </c>
      <c r="H15" s="81"/>
      <c r="I15" s="81"/>
      <c r="J15" s="81"/>
      <c r="K15" s="81"/>
      <c r="L15" s="93"/>
    </row>
    <row r="16" spans="1:12">
      <c r="A16" s="10"/>
      <c r="B16" s="63"/>
      <c r="C16" s="64"/>
      <c r="D16" s="11">
        <v>0</v>
      </c>
      <c r="E16" s="12"/>
      <c r="F16" s="13">
        <f xml:space="preserve"> D16 * E16</f>
        <v>0</v>
      </c>
      <c r="G16" s="10" t="s">
        <v>38</v>
      </c>
      <c r="H16" s="63" t="s">
        <v>37</v>
      </c>
      <c r="I16" s="64"/>
      <c r="J16" s="1">
        <v>0</v>
      </c>
      <c r="K16" s="12">
        <v>22</v>
      </c>
      <c r="L16" s="14">
        <f xml:space="preserve"> J16 * K16</f>
        <v>0</v>
      </c>
    </row>
    <row r="17" spans="1:12">
      <c r="A17" s="10"/>
      <c r="B17" s="63"/>
      <c r="C17" s="64"/>
      <c r="D17" s="11">
        <v>0</v>
      </c>
      <c r="E17" s="13"/>
      <c r="F17" s="13">
        <f xml:space="preserve"> D17 * E17</f>
        <v>0</v>
      </c>
      <c r="G17" s="10" t="s">
        <v>40</v>
      </c>
      <c r="H17" s="63" t="s">
        <v>39</v>
      </c>
      <c r="I17" s="63"/>
      <c r="J17" s="1">
        <v>0</v>
      </c>
      <c r="K17" s="14">
        <v>21</v>
      </c>
      <c r="L17" s="14">
        <f t="shared" ref="L17:L18" si="0" xml:space="preserve"> J17 * K17</f>
        <v>0</v>
      </c>
    </row>
    <row r="18" spans="1:12">
      <c r="A18" s="10"/>
      <c r="B18" s="63"/>
      <c r="C18" s="63"/>
      <c r="D18" s="11">
        <v>0</v>
      </c>
      <c r="E18" s="13"/>
      <c r="F18" s="13">
        <f t="shared" ref="F18" si="1" xml:space="preserve"> D18 * E18</f>
        <v>0</v>
      </c>
      <c r="G18" s="10" t="s">
        <v>44</v>
      </c>
      <c r="H18" s="63" t="s">
        <v>45</v>
      </c>
      <c r="I18" s="63"/>
      <c r="J18" s="1">
        <v>0</v>
      </c>
      <c r="K18" s="14">
        <v>14.17</v>
      </c>
      <c r="L18" s="14">
        <f t="shared" si="0"/>
        <v>0</v>
      </c>
    </row>
    <row r="19" spans="1:12" ht="15.75" thickBot="1">
      <c r="A19" s="10"/>
      <c r="B19" s="63"/>
      <c r="C19" s="64"/>
      <c r="D19" s="11">
        <v>0</v>
      </c>
      <c r="E19" s="13"/>
      <c r="F19" s="13">
        <f xml:space="preserve"> D19 * E19</f>
        <v>0</v>
      </c>
      <c r="G19" s="10" t="s">
        <v>47</v>
      </c>
      <c r="H19" s="63" t="s">
        <v>46</v>
      </c>
      <c r="I19" s="63"/>
      <c r="J19" s="1">
        <v>0</v>
      </c>
      <c r="K19" s="14">
        <v>20.8</v>
      </c>
      <c r="L19" s="14">
        <f xml:space="preserve"> J19 * K19</f>
        <v>0</v>
      </c>
    </row>
    <row r="20" spans="1:12" ht="15.75" thickBot="1">
      <c r="A20" s="10"/>
      <c r="B20" s="63"/>
      <c r="C20" s="63"/>
      <c r="D20" s="11"/>
      <c r="E20" s="15"/>
      <c r="F20" s="15"/>
      <c r="G20" s="86" t="s">
        <v>15</v>
      </c>
      <c r="H20" s="81"/>
      <c r="I20" s="81"/>
      <c r="J20" s="81"/>
      <c r="K20" s="81"/>
      <c r="L20" s="87"/>
    </row>
    <row r="21" spans="1:12">
      <c r="A21" s="10"/>
      <c r="B21" s="63"/>
      <c r="C21" s="63"/>
      <c r="D21" s="11"/>
      <c r="E21" s="15"/>
      <c r="F21" s="15"/>
      <c r="G21" s="10" t="s">
        <v>25</v>
      </c>
      <c r="H21" s="82" t="s">
        <v>24</v>
      </c>
      <c r="I21" s="83"/>
      <c r="J21" s="1">
        <v>0</v>
      </c>
      <c r="K21" s="14">
        <v>423.5</v>
      </c>
      <c r="L21" s="14">
        <f xml:space="preserve"> J21 * K21</f>
        <v>0</v>
      </c>
    </row>
    <row r="22" spans="1:12">
      <c r="A22" s="10"/>
      <c r="B22" s="63"/>
      <c r="C22" s="63"/>
      <c r="D22" s="11"/>
      <c r="E22" s="15"/>
      <c r="F22" s="15"/>
      <c r="G22" s="10" t="s">
        <v>26</v>
      </c>
      <c r="H22" s="63" t="s">
        <v>27</v>
      </c>
      <c r="I22" s="64"/>
      <c r="J22" s="1">
        <v>0</v>
      </c>
      <c r="K22" s="14">
        <v>550</v>
      </c>
      <c r="L22" s="14">
        <f xml:space="preserve"> J22 * K22</f>
        <v>0</v>
      </c>
    </row>
    <row r="23" spans="1:12" ht="15.75" thickBot="1">
      <c r="A23" s="10"/>
      <c r="B23" s="63"/>
      <c r="C23" s="63"/>
      <c r="D23" s="11"/>
      <c r="E23" s="15"/>
      <c r="F23" s="15"/>
      <c r="G23" s="10" t="s">
        <v>28</v>
      </c>
      <c r="H23" s="63" t="s">
        <v>29</v>
      </c>
      <c r="I23" s="63"/>
      <c r="J23" s="1">
        <v>0</v>
      </c>
      <c r="K23" s="14">
        <v>1771</v>
      </c>
      <c r="L23" s="14">
        <f xml:space="preserve"> J23 * K23</f>
        <v>0</v>
      </c>
    </row>
    <row r="24" spans="1:12" ht="15.75" thickBot="1">
      <c r="A24" s="10"/>
      <c r="B24" s="63"/>
      <c r="C24" s="63"/>
      <c r="D24" s="11"/>
      <c r="E24" s="15"/>
      <c r="F24" s="15"/>
      <c r="G24" s="16" t="s">
        <v>11</v>
      </c>
      <c r="H24" s="81"/>
      <c r="I24" s="81"/>
      <c r="J24" s="17"/>
      <c r="K24" s="17"/>
      <c r="L24" s="18"/>
    </row>
    <row r="25" spans="1:12">
      <c r="A25" s="10"/>
      <c r="B25" s="63"/>
      <c r="C25" s="63"/>
      <c r="D25" s="11"/>
      <c r="E25" s="15"/>
      <c r="F25" s="15"/>
      <c r="G25" s="10" t="s">
        <v>31</v>
      </c>
      <c r="H25" s="82" t="s">
        <v>30</v>
      </c>
      <c r="I25" s="83"/>
      <c r="J25" s="1">
        <v>0</v>
      </c>
      <c r="K25" s="14">
        <v>154</v>
      </c>
      <c r="L25" s="14">
        <f xml:space="preserve"> J25 * K25</f>
        <v>0</v>
      </c>
    </row>
    <row r="26" spans="1:12">
      <c r="A26" s="19"/>
      <c r="B26" s="63"/>
      <c r="C26" s="63"/>
      <c r="D26" s="11"/>
      <c r="E26" s="15"/>
      <c r="F26" s="20"/>
      <c r="G26" s="10" t="s">
        <v>32</v>
      </c>
      <c r="H26" s="63" t="s">
        <v>33</v>
      </c>
      <c r="I26" s="64"/>
      <c r="J26" s="1">
        <v>0</v>
      </c>
      <c r="K26" s="14">
        <v>154</v>
      </c>
      <c r="L26" s="14">
        <f xml:space="preserve"> J26 * K26</f>
        <v>0</v>
      </c>
    </row>
    <row r="27" spans="1:12">
      <c r="A27" s="19"/>
      <c r="B27" s="63"/>
      <c r="C27" s="63"/>
      <c r="D27" s="11"/>
      <c r="E27" s="15"/>
      <c r="F27" s="20"/>
      <c r="G27" s="10" t="s">
        <v>41</v>
      </c>
      <c r="H27" s="63" t="s">
        <v>34</v>
      </c>
      <c r="I27" s="64"/>
      <c r="J27" s="1">
        <v>0</v>
      </c>
      <c r="K27" s="14">
        <v>121</v>
      </c>
      <c r="L27" s="14">
        <f t="shared" ref="L27:L29" si="2" xml:space="preserve"> J27 * K27</f>
        <v>0</v>
      </c>
    </row>
    <row r="28" spans="1:12">
      <c r="A28" s="19"/>
      <c r="B28" s="63"/>
      <c r="C28" s="63"/>
      <c r="D28" s="11"/>
      <c r="E28" s="15"/>
      <c r="F28" s="20"/>
      <c r="G28" s="10" t="s">
        <v>42</v>
      </c>
      <c r="H28" s="63" t="s">
        <v>36</v>
      </c>
      <c r="I28" s="64"/>
      <c r="J28" s="1">
        <v>0</v>
      </c>
      <c r="K28" s="14">
        <v>110</v>
      </c>
      <c r="L28" s="14">
        <f t="shared" si="2"/>
        <v>0</v>
      </c>
    </row>
    <row r="29" spans="1:12" ht="15.75" thickBot="1">
      <c r="A29" s="19"/>
      <c r="B29" s="63"/>
      <c r="C29" s="63"/>
      <c r="D29" s="11"/>
      <c r="E29" s="15"/>
      <c r="F29" s="20"/>
      <c r="G29" s="10" t="s">
        <v>43</v>
      </c>
      <c r="H29" s="63" t="s">
        <v>35</v>
      </c>
      <c r="I29" s="64"/>
      <c r="J29" s="1">
        <v>0</v>
      </c>
      <c r="K29" s="14">
        <v>33</v>
      </c>
      <c r="L29" s="14">
        <f t="shared" si="2"/>
        <v>0</v>
      </c>
    </row>
    <row r="30" spans="1:12" ht="15.75" thickBot="1">
      <c r="A30" s="80" t="s">
        <v>17</v>
      </c>
      <c r="B30" s="79"/>
      <c r="C30" s="79"/>
      <c r="D30" s="79"/>
      <c r="E30" s="79"/>
      <c r="F30" s="21">
        <f xml:space="preserve"> SUM(F13:F29)</f>
        <v>0</v>
      </c>
      <c r="G30" s="78" t="s">
        <v>17</v>
      </c>
      <c r="H30" s="79"/>
      <c r="I30" s="79"/>
      <c r="J30" s="79"/>
      <c r="K30" s="79"/>
      <c r="L30" s="22">
        <f xml:space="preserve"> SUM(L13:L29)</f>
        <v>4895</v>
      </c>
    </row>
    <row r="31" spans="1:12" ht="40.15" customHeight="1" thickBot="1">
      <c r="A31" s="94" t="s">
        <v>22</v>
      </c>
      <c r="B31" s="95"/>
      <c r="C31" s="95"/>
      <c r="D31" s="95"/>
      <c r="E31" s="95"/>
      <c r="F31" s="96"/>
      <c r="G31" s="94" t="s">
        <v>21</v>
      </c>
      <c r="H31" s="95"/>
      <c r="I31" s="95"/>
      <c r="J31" s="95"/>
      <c r="K31" s="95"/>
      <c r="L31" s="96"/>
    </row>
    <row r="32" spans="1:12">
      <c r="A32" s="23"/>
      <c r="B32" s="23"/>
      <c r="C32" s="24"/>
      <c r="D32" s="25"/>
      <c r="E32" s="25"/>
      <c r="F32" s="25"/>
      <c r="G32" s="23"/>
      <c r="H32" s="23"/>
      <c r="I32" s="24"/>
      <c r="J32" s="25"/>
      <c r="K32" s="25"/>
      <c r="L32" s="25"/>
    </row>
    <row r="33" spans="1:12">
      <c r="A33" s="26"/>
      <c r="B33" s="26"/>
      <c r="C33" s="24"/>
      <c r="D33" s="25"/>
      <c r="E33" s="25"/>
      <c r="F33" s="25"/>
      <c r="G33" s="26"/>
      <c r="H33" s="26"/>
      <c r="I33" s="24"/>
      <c r="J33" s="25"/>
      <c r="K33" s="25"/>
      <c r="L33" s="25"/>
    </row>
    <row r="34" spans="1:12">
      <c r="A34" s="23"/>
      <c r="B34" s="23"/>
      <c r="C34" s="24"/>
      <c r="D34" s="25"/>
      <c r="E34" s="25"/>
      <c r="F34" s="25"/>
      <c r="G34" s="23"/>
      <c r="H34" s="23"/>
      <c r="I34" s="24"/>
      <c r="J34" s="25"/>
      <c r="K34" s="25"/>
      <c r="L34" s="25"/>
    </row>
    <row r="35" spans="1:12">
      <c r="A35" s="23"/>
      <c r="B35" s="23"/>
      <c r="C35" s="24"/>
      <c r="D35" s="25"/>
      <c r="E35" s="25"/>
      <c r="F35" s="25"/>
      <c r="G35" s="23"/>
      <c r="H35" s="23"/>
      <c r="I35" s="24"/>
      <c r="J35" s="25"/>
      <c r="K35" s="25"/>
      <c r="L35" s="25"/>
    </row>
    <row r="36" spans="1:12" ht="15" customHeight="1">
      <c r="A36" s="23"/>
      <c r="B36" s="23"/>
      <c r="C36" s="24"/>
      <c r="D36" s="25"/>
      <c r="E36" s="25"/>
      <c r="F36" s="25"/>
      <c r="G36" s="23"/>
      <c r="H36" s="23"/>
      <c r="I36" s="24"/>
      <c r="J36" s="25"/>
      <c r="K36" s="25"/>
      <c r="L36" s="25"/>
    </row>
    <row r="37" spans="1:12">
      <c r="A37" s="26"/>
      <c r="B37" s="26"/>
      <c r="C37" s="24"/>
      <c r="D37" s="25"/>
      <c r="E37" s="25"/>
      <c r="F37" s="25"/>
      <c r="G37" s="26"/>
      <c r="H37" s="26"/>
      <c r="I37" s="24"/>
      <c r="J37" s="25"/>
      <c r="K37" s="25"/>
      <c r="L37" s="25"/>
    </row>
    <row r="38" spans="1:1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>
      <c r="A40" s="29"/>
      <c r="B40" s="29"/>
      <c r="C40" s="30"/>
      <c r="D40" s="30"/>
      <c r="E40" s="30"/>
      <c r="F40" s="30"/>
      <c r="G40" s="29"/>
      <c r="H40" s="29"/>
      <c r="I40" s="30"/>
      <c r="J40" s="30"/>
      <c r="K40" s="30"/>
      <c r="L40" s="30"/>
    </row>
    <row r="41" spans="1:12">
      <c r="A41" s="29"/>
      <c r="B41" s="29"/>
      <c r="C41" s="30"/>
      <c r="D41" s="30"/>
      <c r="E41" s="30"/>
      <c r="F41" s="30"/>
      <c r="G41" s="29"/>
      <c r="H41" s="29"/>
      <c r="I41" s="30"/>
      <c r="J41" s="30"/>
      <c r="K41" s="30"/>
      <c r="L41" s="30"/>
    </row>
    <row r="42" spans="1:12">
      <c r="A42" s="29"/>
      <c r="B42" s="29"/>
      <c r="C42" s="30"/>
      <c r="D42" s="30"/>
      <c r="E42" s="30"/>
      <c r="F42" s="30"/>
      <c r="G42" s="29"/>
      <c r="H42" s="29"/>
      <c r="I42" s="30"/>
      <c r="J42" s="30"/>
      <c r="K42" s="30"/>
      <c r="L42" s="30"/>
    </row>
    <row r="43" spans="1:12">
      <c r="A43" s="31"/>
      <c r="B43" s="31"/>
      <c r="C43" s="32"/>
      <c r="D43" s="32"/>
      <c r="E43" s="32"/>
      <c r="F43" s="32"/>
      <c r="G43" s="31"/>
      <c r="H43" s="31"/>
      <c r="I43" s="32"/>
      <c r="J43" s="32"/>
      <c r="K43" s="32"/>
      <c r="L43" s="32"/>
    </row>
    <row r="44" spans="1:12">
      <c r="A44" s="31"/>
      <c r="B44" s="31"/>
      <c r="C44" s="33"/>
      <c r="D44" s="33"/>
      <c r="E44" s="32"/>
      <c r="F44" s="32"/>
      <c r="G44" s="31"/>
      <c r="H44" s="31"/>
      <c r="I44" s="33"/>
      <c r="J44" s="33"/>
      <c r="K44" s="32"/>
      <c r="L44" s="32"/>
    </row>
    <row r="45" spans="1:12">
      <c r="A45" s="34"/>
      <c r="B45" s="35"/>
      <c r="C45" s="35"/>
      <c r="D45" s="35"/>
      <c r="E45" s="35"/>
      <c r="F45" s="35"/>
      <c r="G45" s="34"/>
      <c r="H45" s="35"/>
      <c r="I45" s="35"/>
      <c r="J45" s="35"/>
      <c r="K45" s="35"/>
      <c r="L45" s="35"/>
    </row>
  </sheetData>
  <mergeCells count="57">
    <mergeCell ref="B25:C25"/>
    <mergeCell ref="B20:C20"/>
    <mergeCell ref="B21:C21"/>
    <mergeCell ref="B22:C22"/>
    <mergeCell ref="B23:C23"/>
    <mergeCell ref="B24:C24"/>
    <mergeCell ref="G11:L11"/>
    <mergeCell ref="H21:I21"/>
    <mergeCell ref="H22:I22"/>
    <mergeCell ref="H23:I23"/>
    <mergeCell ref="G20:L20"/>
    <mergeCell ref="H19:I19"/>
    <mergeCell ref="G12:L12"/>
    <mergeCell ref="H14:I14"/>
    <mergeCell ref="G15:L15"/>
    <mergeCell ref="H16:I16"/>
    <mergeCell ref="H17:I17"/>
    <mergeCell ref="H18:I18"/>
    <mergeCell ref="G31:L31"/>
    <mergeCell ref="G30:K30"/>
    <mergeCell ref="A31:F31"/>
    <mergeCell ref="A30:E30"/>
    <mergeCell ref="B18:C18"/>
    <mergeCell ref="B19:C19"/>
    <mergeCell ref="B29:C29"/>
    <mergeCell ref="H24:I24"/>
    <mergeCell ref="H25:I25"/>
    <mergeCell ref="H26:I26"/>
    <mergeCell ref="H27:I27"/>
    <mergeCell ref="H28:I28"/>
    <mergeCell ref="H29:I29"/>
    <mergeCell ref="B26:C26"/>
    <mergeCell ref="B27:C27"/>
    <mergeCell ref="B28:C28"/>
    <mergeCell ref="B17:C17"/>
    <mergeCell ref="A7:B7"/>
    <mergeCell ref="C7:F7"/>
    <mergeCell ref="A8:B8"/>
    <mergeCell ref="C8:F8"/>
    <mergeCell ref="C9:F9"/>
    <mergeCell ref="A10:B10"/>
    <mergeCell ref="C10:F10"/>
    <mergeCell ref="A12:F12"/>
    <mergeCell ref="A11:F11"/>
    <mergeCell ref="B14:C14"/>
    <mergeCell ref="A15:F15"/>
    <mergeCell ref="B16:C16"/>
    <mergeCell ref="A5:B5"/>
    <mergeCell ref="C5:F5"/>
    <mergeCell ref="A6:B6"/>
    <mergeCell ref="C6:F6"/>
    <mergeCell ref="A1:B2"/>
    <mergeCell ref="C1:F2"/>
    <mergeCell ref="A3:B3"/>
    <mergeCell ref="C3:F3"/>
    <mergeCell ref="A4:B4"/>
    <mergeCell ref="C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Nunn</dc:creator>
  <cp:lastModifiedBy>Warwick Badham</cp:lastModifiedBy>
  <dcterms:created xsi:type="dcterms:W3CDTF">2024-10-17T23:24:25Z</dcterms:created>
  <dcterms:modified xsi:type="dcterms:W3CDTF">2024-12-18T12:26:51Z</dcterms:modified>
</cp:coreProperties>
</file>